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onRodeback\Box\Jon Rodeback\Editing\Queue\Workspace\"/>
    </mc:Choice>
  </mc:AlternateContent>
  <xr:revisionPtr revIDLastSave="0" documentId="8_{CBCD2C4B-BA38-487D-8276-8C43B4A18A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cAuliffe (D)" sheetId="1" r:id="rId1"/>
    <sheet name="Youngkin (R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45" i="1"/>
</calcChain>
</file>

<file path=xl/sharedStrings.xml><?xml version="1.0" encoding="utf-8"?>
<sst xmlns="http://schemas.openxmlformats.org/spreadsheetml/2006/main" count="61" uniqueCount="58">
  <si>
    <t>Terry McAuliffe (D)</t>
  </si>
  <si>
    <t>Democratic Governors Association</t>
  </si>
  <si>
    <t>Virginia Democratic Party</t>
  </si>
  <si>
    <t>Virginia League of Conservation Voters</t>
  </si>
  <si>
    <t>AFSCME</t>
  </si>
  <si>
    <t>Mid-Atlantic Laborers' Political Education Fund</t>
  </si>
  <si>
    <t>Planned Parenthood Action Fund</t>
  </si>
  <si>
    <t>Planned Parenthood Virginia</t>
  </si>
  <si>
    <t>Firefighters International Association</t>
  </si>
  <si>
    <t>Priorities USA Action</t>
  </si>
  <si>
    <t>National Education Association</t>
  </si>
  <si>
    <t>SEIU Committee on Political Education</t>
  </si>
  <si>
    <t>Everytown for Gun Safety</t>
  </si>
  <si>
    <t>UNITE State/Local Committee</t>
  </si>
  <si>
    <t>American Federation of Teachers</t>
  </si>
  <si>
    <t>International Brotherhood of Electrical Workers</t>
  </si>
  <si>
    <t>United Association of Journeymen and Apprentices of the Plumbing and Pipe Fitting Industry</t>
  </si>
  <si>
    <t>People for the American Way</t>
  </si>
  <si>
    <t>Carpenters Legislative Program of Greater Pennsylvania</t>
  </si>
  <si>
    <t>Working for Working Americans</t>
  </si>
  <si>
    <t>International Brotherhood of Painters &amp; Allied Trades</t>
  </si>
  <si>
    <t>International Brotherhood of Boilermakers</t>
  </si>
  <si>
    <t>Virginia Plus PAC</t>
  </si>
  <si>
    <t>American Bridge 21st Century</t>
  </si>
  <si>
    <t>Democratic Victory PAC</t>
  </si>
  <si>
    <t>Total:</t>
  </si>
  <si>
    <t>Data from Virginia Public Access Project</t>
  </si>
  <si>
    <t>Covers 01/01/2021 -- 09/30/2021</t>
  </si>
  <si>
    <t>Laborers' International Union of North America</t>
  </si>
  <si>
    <t>United Food &amp; Commercial Workers</t>
  </si>
  <si>
    <t>Communication Workers of America -- Virginia</t>
  </si>
  <si>
    <t>United Food &amp; Commercial Workers - Local 400</t>
  </si>
  <si>
    <t>National Air Traffic Controllers</t>
  </si>
  <si>
    <t>New Virginia Majority</t>
  </si>
  <si>
    <t>United Auto Workers</t>
  </si>
  <si>
    <t>Ralph Northam for Governor</t>
  </si>
  <si>
    <t>Betting on Virginia Jobs</t>
  </si>
  <si>
    <t>Win Virginia</t>
  </si>
  <si>
    <t>AFL-CIO Working America</t>
  </si>
  <si>
    <t>Black Lives Matter PAC</t>
  </si>
  <si>
    <t>The Way Ahead PAC</t>
  </si>
  <si>
    <t>Family Friendly Action Fund</t>
  </si>
  <si>
    <t>CASA in Action</t>
  </si>
  <si>
    <t>Don Beyer for US House of Representatives</t>
  </si>
  <si>
    <t>Giffords PAC</t>
  </si>
  <si>
    <t>International Brotherhood of Teamsters</t>
  </si>
  <si>
    <t>Top Outside Spending Groups ($25k+)</t>
  </si>
  <si>
    <t xml:space="preserve">	Black America's PAC</t>
  </si>
  <si>
    <t>Virginia Maritime Association</t>
  </si>
  <si>
    <t>The Spirit of VMI PAC</t>
  </si>
  <si>
    <t>Republican Party of Virginia</t>
  </si>
  <si>
    <t>GOPAC</t>
  </si>
  <si>
    <t>Virginia Beach Freedom Fighters</t>
  </si>
  <si>
    <t>American Economic Freedom Alliance</t>
  </si>
  <si>
    <t>Conservative Leadership PAC - State Fund</t>
  </si>
  <si>
    <t>Republican Governors Association</t>
  </si>
  <si>
    <t>Glenn Youngkin (R)</t>
  </si>
  <si>
    <t>Top Outside Spending Groups ($20k+)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</si>
</sst>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"/>
  <sheetViews>
    <sheetView tabSelected="1" workbookViewId="0">
      <selection activeCell="F24" sqref="F24"/>
    </sheetView>
  </sheetViews>
  <sheetFormatPr defaultRowHeight="15" x14ac:dyDescent="0.25"/>
  <cols>
    <col min="1" max="1" width="36.5703125" customWidth="1"/>
    <col min="2" max="2" width="17.42578125" style="2" bestFit="1" customWidth="1"/>
  </cols>
  <sheetData>
    <row r="1" spans="1:2" x14ac:dyDescent="0.25">
      <c r="A1" s="1" t="s">
        <v>46</v>
      </c>
    </row>
    <row r="2" spans="1:2" x14ac:dyDescent="0.25">
      <c r="A2" s="1" t="s">
        <v>0</v>
      </c>
    </row>
    <row r="3" spans="1:2" x14ac:dyDescent="0.25">
      <c r="A3" t="s">
        <v>1</v>
      </c>
      <c r="B3" s="2">
        <v>5672420</v>
      </c>
    </row>
    <row r="4" spans="1:2" x14ac:dyDescent="0.25">
      <c r="A4" t="s">
        <v>2</v>
      </c>
      <c r="B4" s="2">
        <v>1416142</v>
      </c>
    </row>
    <row r="5" spans="1:2" x14ac:dyDescent="0.25">
      <c r="A5" t="s">
        <v>5</v>
      </c>
      <c r="B5" s="2">
        <v>848110</v>
      </c>
    </row>
    <row r="6" spans="1:2" x14ac:dyDescent="0.25">
      <c r="A6" t="s">
        <v>9</v>
      </c>
      <c r="B6" s="2">
        <v>605000</v>
      </c>
    </row>
    <row r="7" spans="1:2" x14ac:dyDescent="0.25">
      <c r="A7" t="s">
        <v>4</v>
      </c>
      <c r="B7" s="2">
        <v>605000</v>
      </c>
    </row>
    <row r="8" spans="1:2" x14ac:dyDescent="0.25">
      <c r="A8" t="s">
        <v>28</v>
      </c>
      <c r="B8" s="2">
        <v>500000</v>
      </c>
    </row>
    <row r="9" spans="1:2" x14ac:dyDescent="0.25">
      <c r="A9" t="s">
        <v>11</v>
      </c>
      <c r="B9" s="2">
        <v>500000</v>
      </c>
    </row>
    <row r="10" spans="1:2" x14ac:dyDescent="0.25">
      <c r="A10" t="s">
        <v>3</v>
      </c>
      <c r="B10" s="2">
        <v>500000</v>
      </c>
    </row>
    <row r="11" spans="1:2" x14ac:dyDescent="0.25">
      <c r="A11" t="s">
        <v>12</v>
      </c>
      <c r="B11" s="2">
        <v>474879</v>
      </c>
    </row>
    <row r="12" spans="1:2" x14ac:dyDescent="0.25">
      <c r="A12" t="s">
        <v>7</v>
      </c>
      <c r="B12" s="2">
        <v>462283</v>
      </c>
    </row>
    <row r="13" spans="1:2" x14ac:dyDescent="0.25">
      <c r="A13" t="s">
        <v>10</v>
      </c>
      <c r="B13" s="2">
        <v>400000</v>
      </c>
    </row>
    <row r="14" spans="1:2" x14ac:dyDescent="0.25">
      <c r="A14" t="s">
        <v>13</v>
      </c>
      <c r="B14" s="2">
        <v>389703</v>
      </c>
    </row>
    <row r="15" spans="1:2" x14ac:dyDescent="0.25">
      <c r="A15" t="s">
        <v>15</v>
      </c>
      <c r="B15" s="2">
        <v>350000</v>
      </c>
    </row>
    <row r="16" spans="1:2" x14ac:dyDescent="0.25">
      <c r="A16" t="s">
        <v>29</v>
      </c>
      <c r="B16" s="2">
        <v>350000</v>
      </c>
    </row>
    <row r="17" spans="1:2" x14ac:dyDescent="0.25">
      <c r="A17" t="s">
        <v>14</v>
      </c>
      <c r="B17" s="2">
        <v>275000</v>
      </c>
    </row>
    <row r="18" spans="1:2" x14ac:dyDescent="0.25">
      <c r="A18" t="s">
        <v>6</v>
      </c>
      <c r="B18" s="2">
        <v>250560</v>
      </c>
    </row>
    <row r="19" spans="1:2" x14ac:dyDescent="0.25">
      <c r="A19" t="s">
        <v>18</v>
      </c>
      <c r="B19" s="2">
        <v>250000</v>
      </c>
    </row>
    <row r="20" spans="1:2" x14ac:dyDescent="0.25">
      <c r="A20" t="s">
        <v>30</v>
      </c>
      <c r="B20" s="2">
        <v>250000</v>
      </c>
    </row>
    <row r="21" spans="1:2" x14ac:dyDescent="0.25">
      <c r="A21" t="s">
        <v>19</v>
      </c>
      <c r="B21" s="2">
        <v>250000</v>
      </c>
    </row>
    <row r="22" spans="1:2" x14ac:dyDescent="0.25">
      <c r="A22" t="s">
        <v>16</v>
      </c>
      <c r="B22" s="2">
        <v>200000</v>
      </c>
    </row>
    <row r="23" spans="1:2" x14ac:dyDescent="0.25">
      <c r="A23" t="s">
        <v>17</v>
      </c>
      <c r="B23" s="2">
        <v>187225</v>
      </c>
    </row>
    <row r="24" spans="1:2" x14ac:dyDescent="0.25">
      <c r="A24" t="s">
        <v>31</v>
      </c>
      <c r="B24" s="2">
        <v>150000</v>
      </c>
    </row>
    <row r="25" spans="1:2" x14ac:dyDescent="0.25">
      <c r="A25" t="s">
        <v>22</v>
      </c>
      <c r="B25" s="2">
        <v>130000</v>
      </c>
    </row>
    <row r="26" spans="1:2" x14ac:dyDescent="0.25">
      <c r="A26" t="s">
        <v>24</v>
      </c>
      <c r="B26" s="2">
        <v>100000</v>
      </c>
    </row>
    <row r="27" spans="1:2" x14ac:dyDescent="0.25">
      <c r="A27" t="s">
        <v>8</v>
      </c>
      <c r="B27" s="2">
        <v>100000</v>
      </c>
    </row>
    <row r="28" spans="1:2" x14ac:dyDescent="0.25">
      <c r="A28" t="s">
        <v>21</v>
      </c>
      <c r="B28" s="2">
        <v>100000</v>
      </c>
    </row>
    <row r="29" spans="1:2" x14ac:dyDescent="0.25">
      <c r="A29" t="s">
        <v>32</v>
      </c>
      <c r="B29" s="2">
        <v>75000</v>
      </c>
    </row>
    <row r="30" spans="1:2" x14ac:dyDescent="0.25">
      <c r="A30" t="s">
        <v>33</v>
      </c>
      <c r="B30" s="2">
        <v>62073</v>
      </c>
    </row>
    <row r="31" spans="1:2" x14ac:dyDescent="0.25">
      <c r="A31" t="s">
        <v>20</v>
      </c>
      <c r="B31" s="2">
        <v>50000</v>
      </c>
    </row>
    <row r="32" spans="1:2" x14ac:dyDescent="0.25">
      <c r="A32" t="s">
        <v>34</v>
      </c>
      <c r="B32" s="2">
        <v>50000</v>
      </c>
    </row>
    <row r="33" spans="1:2" x14ac:dyDescent="0.25">
      <c r="A33" t="s">
        <v>23</v>
      </c>
      <c r="B33" s="2">
        <v>44633</v>
      </c>
    </row>
    <row r="34" spans="1:2" x14ac:dyDescent="0.25">
      <c r="A34" t="s">
        <v>35</v>
      </c>
      <c r="B34" s="2">
        <v>40669</v>
      </c>
    </row>
    <row r="35" spans="1:2" x14ac:dyDescent="0.25">
      <c r="A35" t="s">
        <v>36</v>
      </c>
      <c r="B35" s="2">
        <v>40000</v>
      </c>
    </row>
    <row r="36" spans="1:2" x14ac:dyDescent="0.25">
      <c r="A36" t="s">
        <v>37</v>
      </c>
      <c r="B36" s="2">
        <v>40000</v>
      </c>
    </row>
    <row r="37" spans="1:2" x14ac:dyDescent="0.25">
      <c r="A37" t="s">
        <v>38</v>
      </c>
      <c r="B37" s="2">
        <v>36518</v>
      </c>
    </row>
    <row r="38" spans="1:2" x14ac:dyDescent="0.25">
      <c r="A38" t="s">
        <v>39</v>
      </c>
      <c r="B38" s="2">
        <v>36300</v>
      </c>
    </row>
    <row r="39" spans="1:2" x14ac:dyDescent="0.25">
      <c r="A39" t="s">
        <v>40</v>
      </c>
      <c r="B39" s="2">
        <v>35000</v>
      </c>
    </row>
    <row r="40" spans="1:2" x14ac:dyDescent="0.25">
      <c r="A40" t="s">
        <v>41</v>
      </c>
      <c r="B40" s="2">
        <v>34247</v>
      </c>
    </row>
    <row r="41" spans="1:2" x14ac:dyDescent="0.25">
      <c r="A41" t="s">
        <v>42</v>
      </c>
      <c r="B41" s="2">
        <v>28210</v>
      </c>
    </row>
    <row r="42" spans="1:2" x14ac:dyDescent="0.25">
      <c r="A42" t="s">
        <v>43</v>
      </c>
      <c r="B42" s="2">
        <v>25000</v>
      </c>
    </row>
    <row r="43" spans="1:2" x14ac:dyDescent="0.25">
      <c r="A43" t="s">
        <v>44</v>
      </c>
      <c r="B43" s="2">
        <v>25000</v>
      </c>
    </row>
    <row r="44" spans="1:2" x14ac:dyDescent="0.25">
      <c r="A44" t="s">
        <v>45</v>
      </c>
      <c r="B44" s="2">
        <v>25000</v>
      </c>
    </row>
    <row r="45" spans="1:2" x14ac:dyDescent="0.25">
      <c r="A45" s="1" t="s">
        <v>25</v>
      </c>
      <c r="B45" s="3">
        <f>SUM(B3:B44)</f>
        <v>15963972</v>
      </c>
    </row>
    <row r="47" spans="1:2" x14ac:dyDescent="0.25">
      <c r="A47" s="4" t="s">
        <v>26</v>
      </c>
    </row>
    <row r="48" spans="1:2" x14ac:dyDescent="0.25">
      <c r="A48" s="4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8CE0-7696-443C-91A3-473DA42143B1}">
  <dimension ref="A1:B15"/>
  <sheetViews>
    <sheetView workbookViewId="0">
      <selection activeCell="F32" sqref="F32"/>
    </sheetView>
  </sheetViews>
  <sheetFormatPr defaultRowHeight="15" x14ac:dyDescent="0.25"/>
  <cols>
    <col min="1" max="1" width="35.140625" customWidth="1"/>
    <col min="2" max="2" width="19.5703125" style="2" customWidth="1"/>
  </cols>
  <sheetData>
    <row r="1" spans="1:2" x14ac:dyDescent="0.25">
      <c r="A1" s="1" t="s">
        <v>57</v>
      </c>
    </row>
    <row r="2" spans="1:2" x14ac:dyDescent="0.25">
      <c r="A2" s="1" t="s">
        <v>56</v>
      </c>
    </row>
    <row r="3" spans="1:2" x14ac:dyDescent="0.25">
      <c r="A3" t="s">
        <v>55</v>
      </c>
      <c r="B3" s="2">
        <v>5950000</v>
      </c>
    </row>
    <row r="4" spans="1:2" x14ac:dyDescent="0.25">
      <c r="A4" t="s">
        <v>54</v>
      </c>
      <c r="B4" s="2">
        <v>128923</v>
      </c>
    </row>
    <row r="5" spans="1:2" x14ac:dyDescent="0.25">
      <c r="A5" t="s">
        <v>53</v>
      </c>
      <c r="B5" s="2">
        <v>100000</v>
      </c>
    </row>
    <row r="6" spans="1:2" x14ac:dyDescent="0.25">
      <c r="A6" t="s">
        <v>52</v>
      </c>
      <c r="B6" s="2">
        <v>80000</v>
      </c>
    </row>
    <row r="7" spans="1:2" x14ac:dyDescent="0.25">
      <c r="A7" t="s">
        <v>51</v>
      </c>
      <c r="B7" s="2">
        <v>50000</v>
      </c>
    </row>
    <row r="8" spans="1:2" x14ac:dyDescent="0.25">
      <c r="A8" t="s">
        <v>50</v>
      </c>
      <c r="B8" s="2">
        <v>39538</v>
      </c>
    </row>
    <row r="9" spans="1:2" x14ac:dyDescent="0.25">
      <c r="A9" t="s">
        <v>49</v>
      </c>
      <c r="B9" s="2">
        <v>25000</v>
      </c>
    </row>
    <row r="10" spans="1:2" x14ac:dyDescent="0.25">
      <c r="A10" t="s">
        <v>48</v>
      </c>
      <c r="B10" s="2">
        <v>250000</v>
      </c>
    </row>
    <row r="11" spans="1:2" x14ac:dyDescent="0.25">
      <c r="A11" t="s">
        <v>47</v>
      </c>
      <c r="B11" s="2">
        <v>22500</v>
      </c>
    </row>
    <row r="12" spans="1:2" x14ac:dyDescent="0.25">
      <c r="A12" s="1" t="s">
        <v>25</v>
      </c>
      <c r="B12" s="3">
        <f>SUM(B3:B11)</f>
        <v>6645961</v>
      </c>
    </row>
    <row r="14" spans="1:2" x14ac:dyDescent="0.25">
      <c r="A14" s="4" t="s">
        <v>26</v>
      </c>
    </row>
    <row r="15" spans="1:2" x14ac:dyDescent="0.25">
      <c r="A15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McAuliffe (D)</vt:lpstr>
      <vt:lpstr>Youngkin (R)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Jon Rodeback</cp:lastModifiedBy>
  <dcterms:created xsi:type="dcterms:W3CDTF">2015-06-05T18:17:20Z</dcterms:created>
  <dcterms:modified xsi:type="dcterms:W3CDTF">2021-10-28T20:05:11Z</dcterms:modified>
</cp:coreProperties>
</file>